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82_SaygushevaAE\Desktop\3 кв 2023\"/>
    </mc:Choice>
  </mc:AlternateContent>
  <bookViews>
    <workbookView xWindow="0" yWindow="0" windowWidth="24000" windowHeight="9135"/>
  </bookViews>
  <sheets>
    <sheet name="Аркуш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C9" i="1"/>
  <c r="C23" i="1" l="1"/>
  <c r="C17" i="1"/>
  <c r="C16" i="1"/>
  <c r="C15" i="1"/>
  <c r="C14" i="1"/>
  <c r="C13" i="1"/>
  <c r="C10" i="1"/>
  <c r="C8" i="1"/>
  <c r="C6" i="1"/>
</calcChain>
</file>

<file path=xl/sharedStrings.xml><?xml version="1.0" encoding="utf-8"?>
<sst xmlns="http://schemas.openxmlformats.org/spreadsheetml/2006/main" count="55" uniqueCount="36">
  <si>
    <t xml:space="preserve">                                                                         по Республике Крым </t>
  </si>
  <si>
    <t>отгружено товаров собственного производства, выполнено работ и услуг собственными силами
(без НДС и акциза),
тыс. рублей</t>
  </si>
  <si>
    <t>продано товаров несобственного производства (без НДС, акцизов и аналогичных обязательных платежей),
тыс. рублей</t>
  </si>
  <si>
    <t>Б</t>
  </si>
  <si>
    <t>ВСЕГО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</si>
  <si>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</si>
  <si>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</si>
  <si>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</si>
  <si>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-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</si>
  <si>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</si>
  <si>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</si>
  <si>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  РЕМОНТ 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</si>
  <si>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</si>
  <si>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</si>
  <si>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</si>
  <si>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</si>
  <si>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</si>
  <si>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</si>
  <si>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</si>
  <si>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</si>
  <si>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</si>
  <si>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</si>
  <si>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</si>
  <si>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в том числе</t>
  </si>
  <si>
    <t>Средняя численность работников, человек</t>
  </si>
  <si>
    <t>В том числе</t>
  </si>
  <si>
    <t>Оборот                       организаций,
 тыс. рублей</t>
  </si>
  <si>
    <t>СЕЛЬСКОЕ, ЛЕСНОЕ ХОЗЯЙСТВО, ОХОТА, РЫБОЛОВСТВО И РЫБОВОДСТВО</t>
  </si>
  <si>
    <t xml:space="preserve">          Продолжение</t>
  </si>
  <si>
    <r>
      <t xml:space="preserve">1) </t>
    </r>
    <r>
      <rPr>
        <sz val="10"/>
        <color theme="1"/>
        <rFont val="Times New Roman"/>
        <family val="1"/>
        <charset val="204"/>
      </rPr>
      <t xml:space="preserve"> Данные не публикуются в целях обеспечения конфиденциальности первичных статистических данных,полученных от организаций, в соответствии с Федеральным законом от 29.11.07 №282 ФЗ «Об официальном статистическом учете и системе государственной статистики в Российской Федерации»(ст.4, п.5 ;ст.9).</t>
    </r>
  </si>
  <si>
    <r>
      <t>…</t>
    </r>
    <r>
      <rPr>
        <vertAlign val="superscript"/>
        <sz val="10"/>
        <color rgb="FF000000"/>
        <rFont val="Calibri"/>
        <family val="2"/>
        <charset val="204"/>
        <scheme val="minor"/>
      </rPr>
      <t>1)</t>
    </r>
  </si>
  <si>
    <r>
      <t>…</t>
    </r>
    <r>
      <rPr>
        <vertAlign val="superscript"/>
        <sz val="10"/>
        <rFont val="Calibri"/>
        <family val="2"/>
        <charset val="204"/>
        <scheme val="minor"/>
      </rPr>
      <t>1)</t>
    </r>
  </si>
  <si>
    <t xml:space="preserve">Основные показатели деятельности малых предприятий (без микропредприятий)
по видам экономической деятельности за январь-сентябрь  2023 г. </t>
  </si>
  <si>
    <t>2652</t>
  </si>
  <si>
    <t>7603.0</t>
  </si>
  <si>
    <t>4834.0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</si>
</sst>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=-999999999]&quot;...&quot;;##0"/>
    <numFmt numFmtId="165" formatCode="0.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vertAlign val="superscript"/>
      <sz val="10"/>
      <color rgb="FF000000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vertAlign val="superscript"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3" fillId="0" borderId="3" xfId="1" applyNumberFormat="1" applyFont="1" applyBorder="1" applyAlignment="1">
      <alignment horizontal="center" vertical="center"/>
    </xf>
    <xf numFmtId="0" fontId="3" fillId="0" borderId="0" xfId="1" applyFont="1" applyAlignment="1">
      <alignment vertical="center" wrapText="1"/>
    </xf>
    <xf numFmtId="164" fontId="5" fillId="0" borderId="0" xfId="1" applyNumberFormat="1" applyFont="1" applyAlignment="1">
      <alignment horizontal="right" wrapText="1"/>
    </xf>
    <xf numFmtId="164" fontId="5" fillId="0" borderId="0" xfId="1" applyNumberFormat="1" applyFont="1" applyFill="1" applyAlignment="1">
      <alignment horizontal="right" wrapText="1"/>
    </xf>
    <xf numFmtId="0" fontId="7" fillId="0" borderId="0" xfId="0" applyFont="1" applyAlignment="1">
      <alignment vertical="center"/>
    </xf>
    <xf numFmtId="0" fontId="3" fillId="0" borderId="0" xfId="1" applyFont="1" applyFill="1" applyBorder="1" applyAlignment="1">
      <alignment vertical="center" wrapText="1"/>
    </xf>
    <xf numFmtId="0" fontId="0" fillId="0" borderId="0" xfId="0" applyAlignment="1">
      <alignment vertical="top"/>
    </xf>
    <xf numFmtId="0" fontId="9" fillId="0" borderId="0" xfId="0" applyFont="1"/>
    <xf numFmtId="1" fontId="0" fillId="0" borderId="0" xfId="0" applyNumberFormat="1"/>
    <xf numFmtId="1" fontId="3" fillId="0" borderId="2" xfId="1" applyNumberFormat="1" applyFont="1" applyBorder="1" applyAlignment="1">
      <alignment horizontal="center" vertical="center"/>
    </xf>
    <xf numFmtId="1" fontId="5" fillId="0" borderId="0" xfId="1" applyNumberFormat="1" applyFont="1" applyAlignment="1">
      <alignment horizontal="right" wrapText="1"/>
    </xf>
    <xf numFmtId="164" fontId="10" fillId="0" borderId="0" xfId="1" applyNumberFormat="1" applyFont="1" applyBorder="1" applyAlignment="1">
      <alignment horizontal="right" wrapText="1"/>
    </xf>
    <xf numFmtId="165" fontId="3" fillId="2" borderId="3" xfId="1" applyNumberFormat="1" applyFont="1" applyFill="1" applyBorder="1" applyAlignment="1">
      <alignment horizontal="center" vertical="center" wrapText="1"/>
    </xf>
    <xf numFmtId="165" fontId="10" fillId="0" borderId="0" xfId="1" applyNumberFormat="1" applyFont="1" applyBorder="1" applyAlignment="1">
      <alignment horizontal="right" wrapText="1"/>
    </xf>
    <xf numFmtId="165" fontId="4" fillId="0" borderId="1" xfId="0" applyNumberFormat="1" applyFont="1" applyBorder="1" applyAlignment="1"/>
    <xf numFmtId="165" fontId="6" fillId="0" borderId="0" xfId="0" applyNumberFormat="1" applyFont="1" applyAlignment="1"/>
    <xf numFmtId="165" fontId="9" fillId="0" borderId="0" xfId="0" applyNumberFormat="1" applyFont="1"/>
    <xf numFmtId="165" fontId="0" fillId="0" borderId="0" xfId="0" applyNumberFormat="1"/>
    <xf numFmtId="49" fontId="0" fillId="0" borderId="0" xfId="0" applyNumberFormat="1"/>
    <xf numFmtId="0" fontId="0" fillId="0" borderId="0" xfId="0" applyNumberFormat="1"/>
    <xf numFmtId="0" fontId="4" fillId="0" borderId="3" xfId="0" applyNumberFormat="1" applyFont="1" applyBorder="1" applyAlignment="1">
      <alignment horizontal="center"/>
    </xf>
    <xf numFmtId="0" fontId="3" fillId="0" borderId="1" xfId="1" applyFont="1" applyBorder="1" applyAlignment="1">
      <alignment vertical="center" wrapText="1"/>
    </xf>
    <xf numFmtId="164" fontId="10" fillId="0" borderId="1" xfId="1" applyNumberFormat="1" applyFont="1" applyBorder="1" applyAlignment="1">
      <alignment horizontal="right" wrapText="1"/>
    </xf>
    <xf numFmtId="165" fontId="10" fillId="0" borderId="1" xfId="1" applyNumberFormat="1" applyFont="1" applyBorder="1" applyAlignment="1">
      <alignment horizontal="right" wrapText="1"/>
    </xf>
    <xf numFmtId="165" fontId="10" fillId="0" borderId="1" xfId="0" applyNumberFormat="1" applyFont="1" applyBorder="1" applyAlignment="1">
      <alignment horizontal="right" wrapText="1"/>
    </xf>
    <xf numFmtId="0" fontId="9" fillId="0" borderId="1" xfId="0" applyFont="1" applyBorder="1"/>
    <xf numFmtId="0" fontId="3" fillId="0" borderId="4" xfId="1" applyFont="1" applyBorder="1" applyAlignment="1">
      <alignment vertical="center" wrapText="1"/>
    </xf>
    <xf numFmtId="164" fontId="10" fillId="0" borderId="4" xfId="1" applyNumberFormat="1" applyFont="1" applyBorder="1" applyAlignment="1">
      <alignment horizontal="right" wrapText="1"/>
    </xf>
    <xf numFmtId="165" fontId="10" fillId="0" borderId="4" xfId="0" applyNumberFormat="1" applyFont="1" applyBorder="1" applyAlignment="1">
      <alignment horizontal="right" wrapText="1"/>
    </xf>
    <xf numFmtId="165" fontId="11" fillId="0" borderId="4" xfId="0" applyNumberFormat="1" applyFont="1" applyBorder="1" applyAlignment="1">
      <alignment horizontal="right"/>
    </xf>
    <xf numFmtId="0" fontId="9" fillId="0" borderId="4" xfId="0" applyFont="1" applyBorder="1"/>
    <xf numFmtId="165" fontId="10" fillId="0" borderId="4" xfId="0" applyNumberFormat="1" applyFont="1" applyBorder="1" applyAlignment="1">
      <alignment horizontal="right"/>
    </xf>
    <xf numFmtId="165" fontId="11" fillId="0" borderId="4" xfId="0" applyNumberFormat="1" applyFont="1" applyBorder="1" applyAlignment="1"/>
    <xf numFmtId="2" fontId="9" fillId="0" borderId="4" xfId="0" applyNumberFormat="1" applyFont="1" applyBorder="1" applyAlignment="1"/>
    <xf numFmtId="165" fontId="9" fillId="0" borderId="4" xfId="0" applyNumberFormat="1" applyFont="1" applyBorder="1"/>
    <xf numFmtId="165" fontId="10" fillId="0" borderId="4" xfId="1" applyNumberFormat="1" applyFont="1" applyBorder="1" applyAlignment="1">
      <alignment horizontal="right" wrapText="1"/>
    </xf>
    <xf numFmtId="0" fontId="3" fillId="0" borderId="4" xfId="1" applyFont="1" applyBorder="1" applyAlignment="1">
      <alignment wrapText="1"/>
    </xf>
    <xf numFmtId="49" fontId="10" fillId="0" borderId="4" xfId="1" applyNumberFormat="1" applyFont="1" applyBorder="1" applyAlignment="1">
      <alignment horizontal="right"/>
    </xf>
    <xf numFmtId="0" fontId="3" fillId="0" borderId="4" xfId="1" applyFont="1" applyFill="1" applyBorder="1" applyAlignment="1">
      <alignment wrapText="1"/>
    </xf>
    <xf numFmtId="0" fontId="10" fillId="0" borderId="4" xfId="1" applyNumberFormat="1" applyFont="1" applyBorder="1" applyAlignment="1">
      <alignment horizontal="right"/>
    </xf>
    <xf numFmtId="0" fontId="3" fillId="0" borderId="4" xfId="1" applyFont="1" applyFill="1" applyBorder="1" applyAlignment="1">
      <alignment vertical="center" wrapText="1"/>
    </xf>
    <xf numFmtId="164" fontId="10" fillId="0" borderId="4" xfId="1" applyNumberFormat="1" applyFont="1" applyFill="1" applyBorder="1" applyAlignment="1">
      <alignment horizontal="right" wrapText="1"/>
    </xf>
    <xf numFmtId="165" fontId="11" fillId="0" borderId="4" xfId="0" applyNumberFormat="1" applyFont="1" applyBorder="1" applyAlignment="1">
      <alignment horizontal="right"/>
    </xf>
    <xf numFmtId="0" fontId="0" fillId="0" borderId="0" xfId="0" applyAlignment="1">
      <alignment vertical="top" wrapText="1"/>
    </xf>
    <xf numFmtId="0" fontId="11" fillId="0" borderId="4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right" wrapText="1"/>
    </xf>
    <xf numFmtId="1" fontId="2" fillId="0" borderId="0" xfId="1" applyNumberFormat="1" applyFont="1" applyAlignment="1">
      <alignment horizontal="center" vertical="center" wrapText="1"/>
    </xf>
    <xf numFmtId="1" fontId="14" fillId="0" borderId="0" xfId="1" applyNumberFormat="1" applyFont="1" applyAlignment="1">
      <alignment horizontal="center" vertical="center" wrapText="1"/>
    </xf>
    <xf numFmtId="1" fontId="2" fillId="0" borderId="3" xfId="1" applyNumberFormat="1" applyFont="1" applyBorder="1" applyAlignment="1">
      <alignment horizontal="left" vertical="center" wrapText="1"/>
    </xf>
    <xf numFmtId="0" fontId="0" fillId="0" borderId="3" xfId="0" applyBorder="1" applyAlignment="1">
      <alignment wrapText="1"/>
    </xf>
    <xf numFmtId="0" fontId="3" fillId="2" borderId="3" xfId="1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1" fontId="3" fillId="2" borderId="3" xfId="1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/>
    </xf>
    <xf numFmtId="1" fontId="2" fillId="0" borderId="0" xfId="1" applyNumberFormat="1" applyFont="1" applyBorder="1" applyAlignment="1">
      <alignment horizontal="left" vertical="center" wrapText="1"/>
    </xf>
    <xf numFmtId="1" fontId="11" fillId="0" borderId="4" xfId="0" applyNumberFormat="1" applyFont="1" applyBorder="1" applyAlignment="1">
      <alignment horizontal="right"/>
    </xf>
    <xf numFmtId="1" fontId="9" fillId="0" borderId="4" xfId="0" applyNumberFormat="1" applyFont="1" applyBorder="1" applyAlignment="1">
      <alignment horizontal="right"/>
    </xf>
    <xf numFmtId="0" fontId="13" fillId="0" borderId="0" xfId="0" applyFont="1" applyBorder="1" applyAlignment="1">
      <alignment horizontal="left" vertical="top" wrapText="1"/>
    </xf>
    <xf numFmtId="0" fontId="0" fillId="0" borderId="0" xfId="0" applyAlignment="1"/>
    <xf numFmtId="49" fontId="11" fillId="0" borderId="4" xfId="0" applyNumberFormat="1" applyFont="1" applyBorder="1" applyAlignment="1">
      <alignment horizontal="right"/>
    </xf>
    <xf numFmtId="49" fontId="9" fillId="0" borderId="4" xfId="0" applyNumberFormat="1" applyFont="1" applyBorder="1" applyAlignment="1">
      <alignment horizontal="right"/>
    </xf>
  </cellXfs>
  <cellStyles count="2">
    <cellStyle name="Звичайний" xfId="0" builtinId="0"/>
    <cellStyle name="Звичайни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zoomScale="93" zoomScaleNormal="93" workbookViewId="0">
      <selection activeCell="E7" sqref="E7"/>
    </sheetView>
  </sheetViews>
  <sheetFormatPr defaultRowHeight="15" x14ac:dyDescent="0.25"/>
  <cols>
    <col min="1" max="1" width="22.85546875" style="5" customWidth="1"/>
    <col min="2" max="2" width="14.7109375" customWidth="1"/>
    <col min="3" max="3" width="17.140625" style="9" customWidth="1"/>
    <col min="4" max="4" width="18.140625" style="18" customWidth="1"/>
    <col min="5" max="5" width="18.7109375" style="18" customWidth="1"/>
    <col min="6" max="6" width="1.7109375" hidden="1" customWidth="1"/>
    <col min="7" max="7" width="11.28515625" bestFit="1" customWidth="1"/>
  </cols>
  <sheetData>
    <row r="1" spans="1:10" ht="39" customHeight="1" x14ac:dyDescent="0.25">
      <c r="A1" s="47" t="s">
        <v>32</v>
      </c>
      <c r="B1" s="48"/>
      <c r="C1" s="48"/>
      <c r="D1" s="48"/>
      <c r="E1" s="48"/>
      <c r="F1" s="48"/>
    </row>
    <row r="2" spans="1:10" ht="14.25" customHeight="1" x14ac:dyDescent="0.25">
      <c r="A2" s="56" t="s">
        <v>0</v>
      </c>
      <c r="B2" s="56"/>
      <c r="C2" s="56"/>
      <c r="D2" s="56"/>
    </row>
    <row r="3" spans="1:10" ht="12" customHeight="1" x14ac:dyDescent="0.25">
      <c r="A3" s="49"/>
      <c r="B3" s="51" t="s">
        <v>24</v>
      </c>
      <c r="C3" s="53" t="s">
        <v>26</v>
      </c>
      <c r="D3" s="54" t="s">
        <v>25</v>
      </c>
      <c r="E3" s="55"/>
    </row>
    <row r="4" spans="1:10" s="7" customFormat="1" ht="100.5" customHeight="1" x14ac:dyDescent="0.25">
      <c r="A4" s="50"/>
      <c r="B4" s="52"/>
      <c r="C4" s="52"/>
      <c r="D4" s="13" t="s">
        <v>1</v>
      </c>
      <c r="E4" s="13" t="s">
        <v>2</v>
      </c>
    </row>
    <row r="5" spans="1:10" ht="9.75" customHeight="1" x14ac:dyDescent="0.25">
      <c r="A5" s="1" t="s">
        <v>3</v>
      </c>
      <c r="B5" s="1">
        <v>1</v>
      </c>
      <c r="C5" s="10">
        <v>2</v>
      </c>
      <c r="D5" s="1">
        <v>3</v>
      </c>
      <c r="E5" s="21">
        <v>4</v>
      </c>
    </row>
    <row r="6" spans="1:10" x14ac:dyDescent="0.25">
      <c r="A6" s="27" t="s">
        <v>4</v>
      </c>
      <c r="B6" s="31">
        <v>42803</v>
      </c>
      <c r="C6" s="29">
        <f>D6+E6</f>
        <v>141404935.09999999</v>
      </c>
      <c r="D6" s="36">
        <v>68842652.299999997</v>
      </c>
      <c r="E6" s="29">
        <v>72562282.799999997</v>
      </c>
      <c r="F6" s="8"/>
      <c r="G6" s="18"/>
    </row>
    <row r="7" spans="1:10" x14ac:dyDescent="0.25">
      <c r="A7" s="2" t="s">
        <v>23</v>
      </c>
      <c r="B7" s="12"/>
      <c r="C7" s="46"/>
      <c r="D7" s="14"/>
      <c r="E7" s="17"/>
      <c r="F7" s="8"/>
      <c r="G7" s="18"/>
    </row>
    <row r="8" spans="1:10" ht="49.5" customHeight="1" x14ac:dyDescent="0.25">
      <c r="A8" s="22" t="s">
        <v>27</v>
      </c>
      <c r="B8" s="23">
        <v>4527</v>
      </c>
      <c r="C8" s="25">
        <f>D8+E8</f>
        <v>7634808</v>
      </c>
      <c r="D8" s="24">
        <v>7472598.2000000002</v>
      </c>
      <c r="E8" s="25">
        <v>162209.79999999999</v>
      </c>
      <c r="F8" s="26"/>
      <c r="G8" s="18"/>
      <c r="J8" s="20"/>
    </row>
    <row r="9" spans="1:10" ht="31.5" customHeight="1" x14ac:dyDescent="0.25">
      <c r="A9" s="27" t="s">
        <v>5</v>
      </c>
      <c r="B9" s="28">
        <v>747</v>
      </c>
      <c r="C9" s="29">
        <f>D9+E9</f>
        <v>1872706.1</v>
      </c>
      <c r="D9" s="43">
        <v>1865103.1</v>
      </c>
      <c r="E9" s="61" t="s">
        <v>34</v>
      </c>
      <c r="F9" s="62"/>
      <c r="G9" s="18"/>
    </row>
    <row r="10" spans="1:10" ht="39" customHeight="1" x14ac:dyDescent="0.25">
      <c r="A10" s="27" t="s">
        <v>6</v>
      </c>
      <c r="B10" s="28">
        <v>6735</v>
      </c>
      <c r="C10" s="29">
        <f>D10+E10</f>
        <v>22641589.899999999</v>
      </c>
      <c r="D10" s="30">
        <v>19970992.899999999</v>
      </c>
      <c r="E10" s="29">
        <v>2670597</v>
      </c>
      <c r="F10" s="31"/>
      <c r="G10" s="18"/>
    </row>
    <row r="11" spans="1:10" ht="74.25" customHeight="1" x14ac:dyDescent="0.25">
      <c r="A11" s="27" t="s">
        <v>7</v>
      </c>
      <c r="B11" s="28">
        <v>297</v>
      </c>
      <c r="C11" s="29" t="s">
        <v>31</v>
      </c>
      <c r="D11" s="43">
        <v>521860.3</v>
      </c>
      <c r="E11" s="57" t="s">
        <v>30</v>
      </c>
      <c r="F11" s="58"/>
      <c r="G11" s="18"/>
    </row>
    <row r="12" spans="1:10" ht="96" x14ac:dyDescent="0.25">
      <c r="A12" s="27" t="s">
        <v>9</v>
      </c>
      <c r="B12" s="28">
        <v>69</v>
      </c>
      <c r="C12" s="29" t="s">
        <v>31</v>
      </c>
      <c r="D12" s="30">
        <v>27411.599999999999</v>
      </c>
      <c r="E12" s="57" t="s">
        <v>30</v>
      </c>
      <c r="F12" s="58"/>
      <c r="G12" s="18"/>
    </row>
    <row r="13" spans="1:10" ht="18.75" customHeight="1" x14ac:dyDescent="0.25">
      <c r="A13" s="27" t="s">
        <v>10</v>
      </c>
      <c r="B13" s="28">
        <v>3314</v>
      </c>
      <c r="C13" s="29">
        <f>D13+E13</f>
        <v>13237525.6</v>
      </c>
      <c r="D13" s="32">
        <v>11569978.4</v>
      </c>
      <c r="E13" s="29">
        <v>1667547.2</v>
      </c>
      <c r="F13" s="31"/>
      <c r="G13" s="18"/>
    </row>
    <row r="14" spans="1:10" ht="63.75" customHeight="1" x14ac:dyDescent="0.25">
      <c r="A14" s="27" t="s">
        <v>11</v>
      </c>
      <c r="B14" s="28">
        <v>9120</v>
      </c>
      <c r="C14" s="29">
        <f>D14+E14</f>
        <v>67112277.700000003</v>
      </c>
      <c r="D14" s="29">
        <v>1579983</v>
      </c>
      <c r="E14" s="29">
        <v>65532294.700000003</v>
      </c>
      <c r="F14" s="31"/>
      <c r="G14" s="18"/>
    </row>
    <row r="15" spans="1:10" ht="30" customHeight="1" x14ac:dyDescent="0.25">
      <c r="A15" s="27" t="s">
        <v>12</v>
      </c>
      <c r="B15" s="28">
        <v>3215</v>
      </c>
      <c r="C15" s="29">
        <f>D15+E15</f>
        <v>7210339.7000000002</v>
      </c>
      <c r="D15" s="30">
        <v>6000806</v>
      </c>
      <c r="E15" s="33">
        <v>1209533.7</v>
      </c>
      <c r="F15" s="34"/>
      <c r="G15" s="18"/>
    </row>
    <row r="16" spans="1:10" ht="68.25" customHeight="1" x14ac:dyDescent="0.25">
      <c r="A16" s="27" t="s">
        <v>13</v>
      </c>
      <c r="B16" s="28">
        <v>3391</v>
      </c>
      <c r="C16" s="29">
        <f>D16+E16</f>
        <v>5313306.2</v>
      </c>
      <c r="D16" s="29">
        <v>5038803.4000000004</v>
      </c>
      <c r="E16" s="35">
        <v>274502.8</v>
      </c>
      <c r="F16" s="31"/>
      <c r="G16" s="18"/>
    </row>
    <row r="17" spans="1:10" ht="45.75" customHeight="1" x14ac:dyDescent="0.25">
      <c r="A17" s="27" t="s">
        <v>14</v>
      </c>
      <c r="B17" s="28">
        <v>1383</v>
      </c>
      <c r="C17" s="29">
        <f>D17+E17</f>
        <v>2604989</v>
      </c>
      <c r="D17" s="36">
        <v>2524645.2000000002</v>
      </c>
      <c r="E17" s="29">
        <v>80343.8</v>
      </c>
      <c r="F17" s="31"/>
      <c r="G17" s="18"/>
    </row>
    <row r="18" spans="1:10" ht="46.5" customHeight="1" x14ac:dyDescent="0.25">
      <c r="A18" s="27" t="s">
        <v>15</v>
      </c>
      <c r="B18" s="28">
        <v>263</v>
      </c>
      <c r="C18" s="36" t="s">
        <v>8</v>
      </c>
      <c r="D18" s="30" t="s">
        <v>8</v>
      </c>
      <c r="E18" s="30" t="s">
        <v>8</v>
      </c>
      <c r="F18" s="31"/>
      <c r="G18" s="18"/>
      <c r="H18" s="19"/>
    </row>
    <row r="19" spans="1:10" ht="21.75" customHeight="1" x14ac:dyDescent="0.25">
      <c r="A19" s="2"/>
      <c r="B19" s="3"/>
      <c r="C19" s="11"/>
      <c r="D19" s="15"/>
      <c r="E19" s="18" t="s">
        <v>28</v>
      </c>
      <c r="G19" s="18"/>
    </row>
    <row r="20" spans="1:10" ht="14.25" customHeight="1" x14ac:dyDescent="0.25">
      <c r="A20" s="49"/>
      <c r="B20" s="51" t="s">
        <v>24</v>
      </c>
      <c r="C20" s="53" t="s">
        <v>26</v>
      </c>
      <c r="D20" s="54" t="s">
        <v>25</v>
      </c>
      <c r="E20" s="55"/>
      <c r="G20" s="18"/>
    </row>
    <row r="21" spans="1:10" ht="96" customHeight="1" x14ac:dyDescent="0.25">
      <c r="A21" s="50"/>
      <c r="B21" s="52"/>
      <c r="C21" s="52"/>
      <c r="D21" s="13" t="s">
        <v>1</v>
      </c>
      <c r="E21" s="13" t="s">
        <v>2</v>
      </c>
      <c r="G21" s="18"/>
    </row>
    <row r="22" spans="1:10" ht="60.75" customHeight="1" x14ac:dyDescent="0.25">
      <c r="A22" s="37" t="s">
        <v>16</v>
      </c>
      <c r="B22" s="38" t="s">
        <v>33</v>
      </c>
      <c r="C22" s="29" t="s">
        <v>31</v>
      </c>
      <c r="D22" s="29">
        <v>3432544.4</v>
      </c>
      <c r="E22" s="57" t="s">
        <v>30</v>
      </c>
      <c r="F22" s="58"/>
      <c r="G22" s="18"/>
      <c r="J22" s="19"/>
    </row>
    <row r="23" spans="1:10" ht="61.5" customHeight="1" x14ac:dyDescent="0.25">
      <c r="A23" s="39" t="s">
        <v>17</v>
      </c>
      <c r="B23" s="40">
        <v>1329</v>
      </c>
      <c r="C23" s="29">
        <f>D23+E23</f>
        <v>2214613.6</v>
      </c>
      <c r="D23" s="30">
        <v>2178287.4</v>
      </c>
      <c r="E23" s="30">
        <v>36326.199999999997</v>
      </c>
      <c r="F23" s="8"/>
      <c r="G23" s="18"/>
    </row>
    <row r="24" spans="1:10" ht="69" customHeight="1" x14ac:dyDescent="0.25">
      <c r="A24" s="41" t="s">
        <v>18</v>
      </c>
      <c r="B24" s="42">
        <v>2875</v>
      </c>
      <c r="C24" s="29" t="s">
        <v>31</v>
      </c>
      <c r="D24" s="43">
        <v>2271573.1</v>
      </c>
      <c r="E24" s="43" t="s">
        <v>30</v>
      </c>
      <c r="F24" s="8"/>
      <c r="G24" s="18"/>
    </row>
    <row r="25" spans="1:10" ht="26.25" customHeight="1" x14ac:dyDescent="0.25">
      <c r="A25" s="41" t="s">
        <v>19</v>
      </c>
      <c r="B25" s="45">
        <v>352</v>
      </c>
      <c r="C25" s="29" t="s">
        <v>31</v>
      </c>
      <c r="D25" s="30">
        <v>316073.90000000002</v>
      </c>
      <c r="E25" s="43" t="s">
        <v>30</v>
      </c>
      <c r="F25" s="8"/>
      <c r="G25" s="18"/>
    </row>
    <row r="26" spans="1:10" ht="56.25" customHeight="1" x14ac:dyDescent="0.25">
      <c r="A26" s="41" t="s">
        <v>20</v>
      </c>
      <c r="B26" s="42">
        <v>2008</v>
      </c>
      <c r="C26" s="29">
        <f>D26+E26</f>
        <v>3434690.3</v>
      </c>
      <c r="D26" s="29">
        <v>3429856.3</v>
      </c>
      <c r="E26" s="61" t="s">
        <v>35</v>
      </c>
      <c r="F26" s="62"/>
      <c r="G26" s="18"/>
    </row>
    <row r="27" spans="1:10" ht="66.75" customHeight="1" x14ac:dyDescent="0.25">
      <c r="A27" s="41" t="s">
        <v>21</v>
      </c>
      <c r="B27" s="42">
        <v>379</v>
      </c>
      <c r="C27" s="29" t="s">
        <v>31</v>
      </c>
      <c r="D27" s="30">
        <v>372854.4</v>
      </c>
      <c r="E27" s="57" t="s">
        <v>30</v>
      </c>
      <c r="F27" s="58"/>
      <c r="G27" s="18"/>
    </row>
    <row r="28" spans="1:10" ht="40.5" customHeight="1" x14ac:dyDescent="0.25">
      <c r="A28" s="41" t="s">
        <v>22</v>
      </c>
      <c r="B28" s="45">
        <v>132</v>
      </c>
      <c r="C28" s="29" t="s">
        <v>31</v>
      </c>
      <c r="D28" s="29">
        <v>263765.8</v>
      </c>
      <c r="E28" s="32" t="s">
        <v>31</v>
      </c>
      <c r="F28" s="8"/>
      <c r="G28" s="18"/>
    </row>
    <row r="29" spans="1:10" ht="11.25" customHeight="1" x14ac:dyDescent="0.25">
      <c r="A29" s="6"/>
      <c r="B29" s="4"/>
      <c r="D29" s="16"/>
    </row>
    <row r="30" spans="1:10" ht="48.75" customHeight="1" x14ac:dyDescent="0.25">
      <c r="A30" s="59" t="s">
        <v>29</v>
      </c>
      <c r="B30" s="59"/>
      <c r="C30" s="59"/>
      <c r="D30" s="59"/>
      <c r="E30" s="60"/>
    </row>
    <row r="31" spans="1:10" x14ac:dyDescent="0.25">
      <c r="A31" s="44"/>
      <c r="B31" s="44"/>
      <c r="C31" s="44"/>
      <c r="D31" s="44"/>
      <c r="E31" s="44"/>
      <c r="F31" s="8"/>
      <c r="G31" s="8"/>
    </row>
    <row r="32" spans="1:10" x14ac:dyDescent="0.25">
      <c r="F32" s="8"/>
      <c r="G32" s="8"/>
    </row>
  </sheetData>
  <mergeCells count="17">
    <mergeCell ref="E27:F27"/>
    <mergeCell ref="A30:E30"/>
    <mergeCell ref="E12:F12"/>
    <mergeCell ref="E11:F11"/>
    <mergeCell ref="E9:F9"/>
    <mergeCell ref="E22:F22"/>
    <mergeCell ref="E26:F26"/>
    <mergeCell ref="A1:F1"/>
    <mergeCell ref="A20:A21"/>
    <mergeCell ref="B20:B21"/>
    <mergeCell ref="C20:C21"/>
    <mergeCell ref="D20:E20"/>
    <mergeCell ref="A2:D2"/>
    <mergeCell ref="D3:E3"/>
    <mergeCell ref="B3:B4"/>
    <mergeCell ref="C3:C4"/>
    <mergeCell ref="A3:A4"/>
  </mergeCells>
  <pageMargins left="0.31496062992125984" right="0.31496062992125984" top="0.35433070866141736" bottom="0.9448818897637796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Сайгушева Афизе Энверовна</dc:creator>
  <cp:lastModifiedBy>Сайгушева Афизе Энверовна</cp:lastModifiedBy>
  <cp:lastPrinted>2023-12-04T13:08:27Z</cp:lastPrinted>
  <dcterms:created xsi:type="dcterms:W3CDTF">2019-06-06T08:48:39Z</dcterms:created>
  <dcterms:modified xsi:type="dcterms:W3CDTF">2023-12-04T13:28:28Z</dcterms:modified>
</cp:coreProperties>
</file>